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学生管理\研究生管理\招生\2024年\硕士招生\"/>
    </mc:Choice>
  </mc:AlternateContent>
  <bookViews>
    <workbookView xWindow="0" yWindow="0" windowWidth="28800" windowHeight="1425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21" i="1"/>
  <c r="G24" i="1"/>
  <c r="G25" i="1"/>
  <c r="G26" i="1"/>
  <c r="G27" i="1"/>
  <c r="G3" i="1" l="1"/>
</calcChain>
</file>

<file path=xl/sharedStrings.xml><?xml version="1.0" encoding="utf-8"?>
<sst xmlns="http://schemas.openxmlformats.org/spreadsheetml/2006/main" count="154" uniqueCount="82">
  <si>
    <t>初试成绩</t>
    <phoneticPr fontId="2" type="noConversion"/>
  </si>
  <si>
    <t>拟录取研究方向</t>
    <phoneticPr fontId="2" type="noConversion"/>
  </si>
  <si>
    <t>拟录取专业</t>
    <phoneticPr fontId="2" type="noConversion"/>
  </si>
  <si>
    <t>考生姓名</t>
    <phoneticPr fontId="2" type="noConversion"/>
  </si>
  <si>
    <t>拟录取成绩</t>
    <phoneticPr fontId="2" type="noConversion"/>
  </si>
  <si>
    <t>复试成绩</t>
    <phoneticPr fontId="2" type="noConversion"/>
  </si>
  <si>
    <t>导师</t>
    <phoneticPr fontId="2" type="noConversion"/>
  </si>
  <si>
    <r>
      <rPr>
        <b/>
        <sz val="12"/>
        <rFont val="宋体"/>
        <family val="3"/>
        <charset val="134"/>
      </rPr>
      <t>序号</t>
    </r>
    <r>
      <rPr>
        <b/>
        <sz val="12"/>
        <rFont val="DejaVu Sans"/>
        <family val="2"/>
      </rPr>
      <t xml:space="preserve"> </t>
    </r>
    <phoneticPr fontId="2" type="noConversion"/>
  </si>
  <si>
    <t>生物化学与分子生物学</t>
    <phoneticPr fontId="12" type="noConversion"/>
  </si>
  <si>
    <t>植物分子生物学与基因工程</t>
    <phoneticPr fontId="12" type="noConversion"/>
  </si>
  <si>
    <t>备注</t>
    <phoneticPr fontId="12" type="noConversion"/>
  </si>
  <si>
    <t>生物化学与分子生物学</t>
    <phoneticPr fontId="12" type="noConversion"/>
  </si>
  <si>
    <t>植物分子生物学与基因工程</t>
    <phoneticPr fontId="12" type="noConversion"/>
  </si>
  <si>
    <t>微生物分子生物学与基因工程</t>
    <phoneticPr fontId="12" type="noConversion"/>
  </si>
  <si>
    <t>微生物学</t>
    <phoneticPr fontId="12" type="noConversion"/>
  </si>
  <si>
    <t>微生物学</t>
    <phoneticPr fontId="12" type="noConversion"/>
  </si>
  <si>
    <t>农业微生物与应用技术</t>
    <phoneticPr fontId="12" type="noConversion"/>
  </si>
  <si>
    <t>农艺与种业</t>
    <phoneticPr fontId="12" type="noConversion"/>
  </si>
  <si>
    <t>作物科学</t>
    <phoneticPr fontId="12" type="noConversion"/>
  </si>
  <si>
    <t>刘晨琦</t>
  </si>
  <si>
    <t>朱彦羽</t>
  </si>
  <si>
    <t>唐丽璇</t>
  </si>
  <si>
    <t>张睿棋</t>
  </si>
  <si>
    <t>魏庆娇</t>
  </si>
  <si>
    <t>韩琳婧</t>
  </si>
  <si>
    <t>张淑彤</t>
  </si>
  <si>
    <t>王鹏涛</t>
  </si>
  <si>
    <t>朱敏</t>
  </si>
  <si>
    <t>苏隆一</t>
  </si>
  <si>
    <t>项德发</t>
  </si>
  <si>
    <t>龚子琪</t>
  </si>
  <si>
    <t>康嘉轩</t>
  </si>
  <si>
    <t>王文珊</t>
    <phoneticPr fontId="17" type="noConversion"/>
  </si>
  <si>
    <t>任金红</t>
    <phoneticPr fontId="17" type="noConversion"/>
  </si>
  <si>
    <t>张翼</t>
    <phoneticPr fontId="17" type="noConversion"/>
  </si>
  <si>
    <t>陶友鹏</t>
    <phoneticPr fontId="17" type="noConversion"/>
  </si>
  <si>
    <t>任禹涵</t>
    <phoneticPr fontId="12" type="noConversion"/>
  </si>
  <si>
    <t>生物所2024年硕士研究生调剂生拟录取名单</t>
    <phoneticPr fontId="12" type="noConversion"/>
  </si>
  <si>
    <t>农业经济管理</t>
    <phoneticPr fontId="12" type="noConversion"/>
  </si>
  <si>
    <t>农业经济理论与政策</t>
    <phoneticPr fontId="12" type="noConversion"/>
  </si>
  <si>
    <t>环境微生物与农业生态</t>
  </si>
  <si>
    <t>徐玉泉</t>
    <phoneticPr fontId="12" type="noConversion"/>
  </si>
  <si>
    <t>王娟</t>
    <phoneticPr fontId="12" type="noConversion"/>
  </si>
  <si>
    <t>路铁刚</t>
  </si>
  <si>
    <t>路铁刚</t>
    <phoneticPr fontId="12" type="noConversion"/>
  </si>
  <si>
    <t>张兰</t>
    <phoneticPr fontId="12" type="noConversion"/>
  </si>
  <si>
    <t>郭惠明</t>
  </si>
  <si>
    <t>郭惠明</t>
    <phoneticPr fontId="12" type="noConversion"/>
  </si>
  <si>
    <t>王俊英</t>
    <phoneticPr fontId="12" type="noConversion"/>
  </si>
  <si>
    <t>崔学安</t>
    <phoneticPr fontId="12" type="noConversion"/>
  </si>
  <si>
    <t>田健</t>
    <phoneticPr fontId="12" type="noConversion"/>
  </si>
  <si>
    <t>陆伟</t>
    <phoneticPr fontId="12" type="noConversion"/>
  </si>
  <si>
    <t>柯秀彬</t>
    <phoneticPr fontId="12" type="noConversion"/>
  </si>
  <si>
    <t>战嵛华</t>
    <phoneticPr fontId="12" type="noConversion"/>
  </si>
  <si>
    <t>刘婷婷</t>
    <phoneticPr fontId="12" type="noConversion"/>
  </si>
  <si>
    <t>谷晓峰</t>
    <phoneticPr fontId="12" type="noConversion"/>
  </si>
  <si>
    <t>朱莉</t>
  </si>
  <si>
    <t>金芜军</t>
  </si>
  <si>
    <t>张礼文</t>
  </si>
  <si>
    <t>孟志刚</t>
  </si>
  <si>
    <t>张春义</t>
  </si>
  <si>
    <t>张执金</t>
    <phoneticPr fontId="12" type="noConversion"/>
  </si>
  <si>
    <t>普莉</t>
    <phoneticPr fontId="12" type="noConversion"/>
  </si>
  <si>
    <t>王宝宝</t>
    <phoneticPr fontId="12" type="noConversion"/>
  </si>
  <si>
    <t>郭静利</t>
    <phoneticPr fontId="12" type="noConversion"/>
  </si>
  <si>
    <t>联合研究生院项目</t>
  </si>
  <si>
    <t>联合研究生院项目</t>
    <phoneticPr fontId="12" type="noConversion"/>
  </si>
  <si>
    <t>海南专项</t>
  </si>
  <si>
    <t>海南专项</t>
    <phoneticPr fontId="12" type="noConversion"/>
  </si>
  <si>
    <t>王文珊</t>
  </si>
  <si>
    <t>农艺与种业</t>
  </si>
  <si>
    <t>作物科学</t>
  </si>
  <si>
    <t>吕孝松</t>
  </si>
  <si>
    <t>任金红</t>
  </si>
  <si>
    <t>许馨月</t>
  </si>
  <si>
    <t>李艺茏</t>
  </si>
  <si>
    <t>李沐泽</t>
  </si>
  <si>
    <t>张翼</t>
  </si>
  <si>
    <t>苗昱洲</t>
  </si>
  <si>
    <t>徐新阳</t>
  </si>
  <si>
    <t>陶友鹏</t>
  </si>
  <si>
    <t>黄敬诒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</si>
</sst>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8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11"/>
      <color indexed="8"/>
      <name val="宋体"/>
      <family val="2"/>
      <charset val="134"/>
    </font>
    <font>
      <sz val="12"/>
      <name val="DejaVu Sans"/>
      <family val="2"/>
    </font>
    <font>
      <sz val="11"/>
      <color rgb="FF0061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22"/>
      <color theme="1"/>
      <name val="宋体"/>
      <family val="3"/>
      <charset val="134"/>
      <scheme val="minor"/>
    </font>
    <font>
      <b/>
      <sz val="12"/>
      <name val="DejaVu Sans"/>
      <family val="2"/>
    </font>
    <font>
      <b/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sz val="9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9"/>
      </patternFill>
    </fill>
  </fills>
  <borders count="5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3" fillId="0" borderId="0"/>
    <xf numFmtId="0" fontId="7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49" fontId="15" fillId="6" borderId="3" xfId="6" applyNumberFormat="1" applyFont="1" applyFill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49" fontId="14" fillId="6" borderId="3" xfId="6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176" fontId="0" fillId="0" borderId="3" xfId="0" applyNumberFormat="1" applyBorder="1">
      <alignment vertical="center"/>
    </xf>
    <xf numFmtId="0" fontId="13" fillId="0" borderId="4" xfId="0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13">
    <cellStyle name="?" xfId="5"/>
    <cellStyle name="常规" xfId="0" builtinId="0"/>
    <cellStyle name="常规 2" xfId="1"/>
    <cellStyle name="常规 2 2" xfId="2"/>
    <cellStyle name="常规 2 3" xfId="4"/>
    <cellStyle name="常规 2 4" xfId="12"/>
    <cellStyle name="常规 3" xfId="3"/>
    <cellStyle name="常规 4" xfId="6"/>
    <cellStyle name="㼿" xfId="7"/>
    <cellStyle name="㼿㼿" xfId="8"/>
    <cellStyle name="㼿㼿?" xfId="9"/>
    <cellStyle name="㼿㼿㼿㼿" xfId="10"/>
    <cellStyle name="㼿㼿㼿㼿㼿㼿㼿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H41" sqref="H41"/>
    </sheetView>
  </sheetViews>
  <sheetFormatPr defaultRowHeight="13.5"/>
  <cols>
    <col min="1" max="1" width="4.625" customWidth="1"/>
    <col min="3" max="3" width="23.625" style="1" customWidth="1"/>
    <col min="4" max="4" width="27.375" style="1" customWidth="1"/>
    <col min="5" max="5" width="9.875" customWidth="1"/>
    <col min="6" max="6" width="9.375" customWidth="1"/>
    <col min="7" max="7" width="11.875" customWidth="1"/>
    <col min="8" max="8" width="19.25" customWidth="1"/>
    <col min="9" max="9" width="18.75" customWidth="1"/>
    <col min="12" max="12" width="10.375" bestFit="1" customWidth="1"/>
    <col min="13" max="13" width="15.125" bestFit="1" customWidth="1"/>
    <col min="14" max="14" width="17.25" bestFit="1" customWidth="1"/>
    <col min="15" max="15" width="10.125" bestFit="1" customWidth="1"/>
  </cols>
  <sheetData>
    <row r="1" spans="1:18" s="2" customFormat="1" ht="46.5" customHeight="1">
      <c r="A1" s="10" t="s">
        <v>37</v>
      </c>
      <c r="B1" s="10"/>
      <c r="C1" s="10"/>
      <c r="D1" s="10"/>
      <c r="E1" s="10"/>
      <c r="F1" s="10"/>
      <c r="G1" s="10"/>
      <c r="H1" s="10"/>
      <c r="I1" s="10"/>
    </row>
    <row r="2" spans="1:18" s="1" customFormat="1" ht="40.5" customHeight="1">
      <c r="A2" s="7" t="s">
        <v>7</v>
      </c>
      <c r="B2" s="5" t="s">
        <v>3</v>
      </c>
      <c r="C2" s="5" t="s">
        <v>2</v>
      </c>
      <c r="D2" s="5" t="s">
        <v>1</v>
      </c>
      <c r="E2" s="5" t="s">
        <v>0</v>
      </c>
      <c r="F2" s="5" t="s">
        <v>5</v>
      </c>
      <c r="G2" s="5" t="s">
        <v>4</v>
      </c>
      <c r="H2" s="5" t="s">
        <v>6</v>
      </c>
      <c r="I2" s="5" t="s">
        <v>10</v>
      </c>
      <c r="K2" s="2"/>
      <c r="L2" s="2"/>
      <c r="M2" s="2"/>
      <c r="N2" s="2"/>
      <c r="O2" s="2"/>
      <c r="P2" s="2"/>
      <c r="Q2" s="2"/>
      <c r="R2" s="2"/>
    </row>
    <row r="3" spans="1:18" ht="15" customHeight="1">
      <c r="A3" s="3">
        <v>1</v>
      </c>
      <c r="B3" s="12" t="s">
        <v>19</v>
      </c>
      <c r="C3" s="3" t="s">
        <v>14</v>
      </c>
      <c r="D3" s="3" t="s">
        <v>16</v>
      </c>
      <c r="E3" s="12">
        <v>391</v>
      </c>
      <c r="F3" s="9">
        <v>91.2</v>
      </c>
      <c r="G3" s="6">
        <f>E3/5*0.5+F3*0.5</f>
        <v>84.7</v>
      </c>
      <c r="H3" s="8" t="s">
        <v>41</v>
      </c>
      <c r="I3" s="4"/>
    </row>
    <row r="4" spans="1:18" ht="15" customHeight="1">
      <c r="A4" s="3">
        <v>2</v>
      </c>
      <c r="B4" s="12" t="s">
        <v>20</v>
      </c>
      <c r="C4" s="3" t="s">
        <v>8</v>
      </c>
      <c r="D4" s="3" t="s">
        <v>9</v>
      </c>
      <c r="E4" s="12">
        <v>393</v>
      </c>
      <c r="F4" s="9">
        <v>89.3333333333333</v>
      </c>
      <c r="G4" s="6">
        <f t="shared" ref="G4:G27" si="0">E4/5*0.5+F4*0.5</f>
        <v>83.96666666666664</v>
      </c>
      <c r="H4" s="8" t="s">
        <v>42</v>
      </c>
      <c r="I4" s="4"/>
    </row>
    <row r="5" spans="1:18" ht="15" customHeight="1">
      <c r="A5" s="3">
        <v>3</v>
      </c>
      <c r="B5" s="12" t="s">
        <v>21</v>
      </c>
      <c r="C5" s="3" t="s">
        <v>8</v>
      </c>
      <c r="D5" s="3" t="s">
        <v>9</v>
      </c>
      <c r="E5" s="12">
        <v>376</v>
      </c>
      <c r="F5" s="9">
        <v>92.2</v>
      </c>
      <c r="G5" s="6">
        <f t="shared" si="0"/>
        <v>83.7</v>
      </c>
      <c r="H5" s="8" t="s">
        <v>44</v>
      </c>
      <c r="I5" s="4"/>
    </row>
    <row r="6" spans="1:18" ht="15" customHeight="1">
      <c r="A6" s="3">
        <v>4</v>
      </c>
      <c r="B6" s="12" t="s">
        <v>22</v>
      </c>
      <c r="C6" s="3" t="s">
        <v>8</v>
      </c>
      <c r="D6" s="3" t="s">
        <v>9</v>
      </c>
      <c r="E6" s="12">
        <v>378</v>
      </c>
      <c r="F6" s="9">
        <v>91.533333333333303</v>
      </c>
      <c r="G6" s="6">
        <f t="shared" si="0"/>
        <v>83.566666666666649</v>
      </c>
      <c r="H6" s="8" t="s">
        <v>45</v>
      </c>
      <c r="I6" s="4"/>
    </row>
    <row r="7" spans="1:18" ht="15" customHeight="1">
      <c r="A7" s="3">
        <v>5</v>
      </c>
      <c r="B7" s="12" t="s">
        <v>23</v>
      </c>
      <c r="C7" s="3" t="s">
        <v>11</v>
      </c>
      <c r="D7" s="3" t="s">
        <v>12</v>
      </c>
      <c r="E7" s="12">
        <v>382</v>
      </c>
      <c r="F7" s="9">
        <v>87.6666666666667</v>
      </c>
      <c r="G7" s="6">
        <f t="shared" si="0"/>
        <v>82.03333333333336</v>
      </c>
      <c r="H7" s="8" t="s">
        <v>47</v>
      </c>
      <c r="I7" s="4"/>
    </row>
    <row r="8" spans="1:18" s="2" customFormat="1" ht="15" customHeight="1">
      <c r="A8" s="3">
        <v>6</v>
      </c>
      <c r="B8" s="12" t="s">
        <v>24</v>
      </c>
      <c r="C8" s="3" t="s">
        <v>11</v>
      </c>
      <c r="D8" s="3" t="s">
        <v>12</v>
      </c>
      <c r="E8" s="12">
        <v>376</v>
      </c>
      <c r="F8" s="9">
        <v>88.6666666666667</v>
      </c>
      <c r="G8" s="6">
        <f t="shared" si="0"/>
        <v>81.933333333333351</v>
      </c>
      <c r="H8" s="8" t="s">
        <v>48</v>
      </c>
      <c r="I8" s="4"/>
    </row>
    <row r="9" spans="1:18" ht="15" customHeight="1">
      <c r="A9" s="3">
        <v>7</v>
      </c>
      <c r="B9" s="12" t="s">
        <v>25</v>
      </c>
      <c r="C9" s="3" t="s">
        <v>8</v>
      </c>
      <c r="D9" s="3" t="s">
        <v>9</v>
      </c>
      <c r="E9" s="12">
        <v>361</v>
      </c>
      <c r="F9" s="9">
        <v>90.633333333333297</v>
      </c>
      <c r="G9" s="6">
        <f t="shared" si="0"/>
        <v>81.416666666666657</v>
      </c>
      <c r="H9" s="8" t="s">
        <v>49</v>
      </c>
      <c r="I9" s="4"/>
    </row>
    <row r="10" spans="1:18" ht="15" customHeight="1">
      <c r="A10" s="3">
        <v>8</v>
      </c>
      <c r="B10" s="12" t="s">
        <v>26</v>
      </c>
      <c r="C10" s="3" t="s">
        <v>11</v>
      </c>
      <c r="D10" s="3" t="s">
        <v>13</v>
      </c>
      <c r="E10" s="12">
        <v>366</v>
      </c>
      <c r="F10" s="9">
        <v>88.8333333333333</v>
      </c>
      <c r="G10" s="6">
        <f t="shared" si="0"/>
        <v>81.016666666666652</v>
      </c>
      <c r="H10" s="8" t="s">
        <v>50</v>
      </c>
      <c r="I10" s="4"/>
    </row>
    <row r="11" spans="1:18" ht="15" customHeight="1">
      <c r="A11" s="3">
        <v>9</v>
      </c>
      <c r="B11" s="12" t="s">
        <v>27</v>
      </c>
      <c r="C11" s="3" t="s">
        <v>15</v>
      </c>
      <c r="D11" s="3" t="s">
        <v>40</v>
      </c>
      <c r="E11" s="12">
        <v>359</v>
      </c>
      <c r="F11" s="9">
        <v>90.1</v>
      </c>
      <c r="G11" s="6">
        <f t="shared" si="0"/>
        <v>80.949999999999989</v>
      </c>
      <c r="H11" s="8" t="s">
        <v>51</v>
      </c>
      <c r="I11" s="4"/>
    </row>
    <row r="12" spans="1:18" ht="15" customHeight="1">
      <c r="A12" s="3">
        <v>10</v>
      </c>
      <c r="B12" s="12" t="s">
        <v>28</v>
      </c>
      <c r="C12" s="3" t="s">
        <v>15</v>
      </c>
      <c r="D12" s="3" t="s">
        <v>40</v>
      </c>
      <c r="E12" s="12">
        <v>363</v>
      </c>
      <c r="F12" s="9">
        <v>88.6</v>
      </c>
      <c r="G12" s="6">
        <f t="shared" si="0"/>
        <v>80.599999999999994</v>
      </c>
      <c r="H12" s="8" t="s">
        <v>52</v>
      </c>
      <c r="I12" s="4"/>
    </row>
    <row r="13" spans="1:18" ht="15" customHeight="1">
      <c r="A13" s="3">
        <v>11</v>
      </c>
      <c r="B13" s="12" t="s">
        <v>29</v>
      </c>
      <c r="C13" s="3" t="s">
        <v>8</v>
      </c>
      <c r="D13" s="3" t="s">
        <v>13</v>
      </c>
      <c r="E13" s="12">
        <v>352</v>
      </c>
      <c r="F13" s="9">
        <v>89.433333333333294</v>
      </c>
      <c r="G13" s="6">
        <f t="shared" si="0"/>
        <v>79.916666666666657</v>
      </c>
      <c r="H13" s="8" t="s">
        <v>53</v>
      </c>
      <c r="I13" s="4"/>
    </row>
    <row r="14" spans="1:18" ht="15" customHeight="1">
      <c r="A14" s="3">
        <v>12</v>
      </c>
      <c r="B14" s="12" t="s">
        <v>30</v>
      </c>
      <c r="C14" s="3" t="s">
        <v>11</v>
      </c>
      <c r="D14" s="3" t="s">
        <v>12</v>
      </c>
      <c r="E14" s="12">
        <v>337</v>
      </c>
      <c r="F14" s="9">
        <v>87.433333333333294</v>
      </c>
      <c r="G14" s="6">
        <f t="shared" si="0"/>
        <v>77.416666666666657</v>
      </c>
      <c r="H14" s="8" t="s">
        <v>45</v>
      </c>
      <c r="I14" s="4"/>
    </row>
    <row r="15" spans="1:18" ht="15" customHeight="1">
      <c r="A15" s="3">
        <v>13</v>
      </c>
      <c r="B15" s="12" t="s">
        <v>31</v>
      </c>
      <c r="C15" s="3" t="s">
        <v>8</v>
      </c>
      <c r="D15" s="3" t="s">
        <v>9</v>
      </c>
      <c r="E15" s="12">
        <v>340</v>
      </c>
      <c r="F15" s="9">
        <v>86.8</v>
      </c>
      <c r="G15" s="6">
        <f t="shared" si="0"/>
        <v>77.400000000000006</v>
      </c>
      <c r="H15" s="8" t="s">
        <v>54</v>
      </c>
      <c r="I15" s="4"/>
    </row>
    <row r="16" spans="1:18" s="2" customFormat="1" ht="15" customHeight="1">
      <c r="A16" s="3">
        <v>14</v>
      </c>
      <c r="B16" s="12" t="s">
        <v>75</v>
      </c>
      <c r="C16" s="3" t="s">
        <v>70</v>
      </c>
      <c r="D16" s="3" t="s">
        <v>71</v>
      </c>
      <c r="E16" s="12">
        <v>361</v>
      </c>
      <c r="F16" s="9">
        <v>90.800000000000011</v>
      </c>
      <c r="G16" s="6">
        <v>81.5</v>
      </c>
      <c r="H16" s="8" t="s">
        <v>57</v>
      </c>
      <c r="I16" s="4" t="s">
        <v>67</v>
      </c>
    </row>
    <row r="17" spans="1:9" s="2" customFormat="1" ht="15" customHeight="1">
      <c r="A17" s="3">
        <v>15</v>
      </c>
      <c r="B17" s="12" t="s">
        <v>81</v>
      </c>
      <c r="C17" s="3" t="s">
        <v>70</v>
      </c>
      <c r="D17" s="3" t="s">
        <v>71</v>
      </c>
      <c r="E17" s="12">
        <v>354</v>
      </c>
      <c r="F17" s="9">
        <v>92.2</v>
      </c>
      <c r="G17" s="6">
        <v>81.5</v>
      </c>
      <c r="H17" s="8" t="s">
        <v>60</v>
      </c>
      <c r="I17" s="4" t="s">
        <v>67</v>
      </c>
    </row>
    <row r="18" spans="1:9" s="2" customFormat="1" ht="15" customHeight="1">
      <c r="A18" s="3">
        <v>16</v>
      </c>
      <c r="B18" s="12" t="s">
        <v>74</v>
      </c>
      <c r="C18" s="3" t="s">
        <v>70</v>
      </c>
      <c r="D18" s="3" t="s">
        <v>71</v>
      </c>
      <c r="E18" s="12">
        <v>359</v>
      </c>
      <c r="F18" s="9">
        <v>88.6</v>
      </c>
      <c r="G18" s="6">
        <v>80.199999999999989</v>
      </c>
      <c r="H18" s="8" t="s">
        <v>46</v>
      </c>
      <c r="I18" s="4" t="s">
        <v>67</v>
      </c>
    </row>
    <row r="19" spans="1:9" s="2" customFormat="1" ht="15" customHeight="1">
      <c r="A19" s="3">
        <v>17</v>
      </c>
      <c r="B19" s="12" t="s">
        <v>79</v>
      </c>
      <c r="C19" s="3" t="s">
        <v>70</v>
      </c>
      <c r="D19" s="3" t="s">
        <v>71</v>
      </c>
      <c r="E19" s="12">
        <v>326</v>
      </c>
      <c r="F19" s="9">
        <v>89.72</v>
      </c>
      <c r="G19" s="6">
        <v>77.460000000000008</v>
      </c>
      <c r="H19" s="8" t="s">
        <v>59</v>
      </c>
      <c r="I19" s="4" t="s">
        <v>67</v>
      </c>
    </row>
    <row r="20" spans="1:9" s="2" customFormat="1" ht="15" customHeight="1">
      <c r="A20" s="3">
        <v>18</v>
      </c>
      <c r="B20" s="12" t="s">
        <v>72</v>
      </c>
      <c r="C20" s="3" t="s">
        <v>70</v>
      </c>
      <c r="D20" s="3" t="s">
        <v>71</v>
      </c>
      <c r="E20" s="12">
        <v>323</v>
      </c>
      <c r="F20" s="9">
        <v>90.12</v>
      </c>
      <c r="G20" s="6">
        <v>77.36</v>
      </c>
      <c r="H20" s="8" t="s">
        <v>56</v>
      </c>
      <c r="I20" s="4" t="s">
        <v>65</v>
      </c>
    </row>
    <row r="21" spans="1:9" ht="15" customHeight="1">
      <c r="A21" s="3">
        <v>19</v>
      </c>
      <c r="B21" s="3" t="s">
        <v>32</v>
      </c>
      <c r="C21" s="3" t="s">
        <v>17</v>
      </c>
      <c r="D21" s="3" t="s">
        <v>18</v>
      </c>
      <c r="E21" s="3">
        <v>326</v>
      </c>
      <c r="F21" s="9">
        <v>88.08</v>
      </c>
      <c r="G21" s="6">
        <f t="shared" si="0"/>
        <v>76.64</v>
      </c>
      <c r="H21" s="8" t="s">
        <v>55</v>
      </c>
      <c r="I21" s="4" t="s">
        <v>66</v>
      </c>
    </row>
    <row r="22" spans="1:9" s="2" customFormat="1" ht="15" customHeight="1">
      <c r="A22" s="3">
        <v>20</v>
      </c>
      <c r="B22" s="3" t="s">
        <v>78</v>
      </c>
      <c r="C22" s="3" t="s">
        <v>70</v>
      </c>
      <c r="D22" s="3" t="s">
        <v>71</v>
      </c>
      <c r="E22" s="3">
        <v>318</v>
      </c>
      <c r="F22" s="9">
        <v>89.6</v>
      </c>
      <c r="G22" s="6">
        <v>76.599999999999994</v>
      </c>
      <c r="H22" s="8" t="s">
        <v>58</v>
      </c>
      <c r="I22" s="4" t="s">
        <v>65</v>
      </c>
    </row>
    <row r="23" spans="1:9" s="2" customFormat="1" ht="15" customHeight="1">
      <c r="A23" s="3">
        <v>21</v>
      </c>
      <c r="B23" s="3" t="s">
        <v>76</v>
      </c>
      <c r="C23" s="3" t="s">
        <v>70</v>
      </c>
      <c r="D23" s="3" t="s">
        <v>71</v>
      </c>
      <c r="E23" s="3">
        <v>310</v>
      </c>
      <c r="F23" s="9">
        <v>90.76</v>
      </c>
      <c r="G23" s="6">
        <v>76.38</v>
      </c>
      <c r="H23" s="8" t="s">
        <v>43</v>
      </c>
      <c r="I23" s="4" t="s">
        <v>67</v>
      </c>
    </row>
    <row r="24" spans="1:9" ht="14.25">
      <c r="A24" s="3">
        <v>22</v>
      </c>
      <c r="B24" s="11" t="s">
        <v>33</v>
      </c>
      <c r="C24" s="3" t="s">
        <v>17</v>
      </c>
      <c r="D24" s="3" t="s">
        <v>18</v>
      </c>
      <c r="E24" s="3">
        <v>324</v>
      </c>
      <c r="F24" s="9">
        <v>87.68</v>
      </c>
      <c r="G24" s="6">
        <f t="shared" si="0"/>
        <v>76.240000000000009</v>
      </c>
      <c r="H24" s="8" t="s">
        <v>61</v>
      </c>
      <c r="I24" s="4" t="s">
        <v>68</v>
      </c>
    </row>
    <row r="25" spans="1:9" ht="14.25">
      <c r="A25" s="3">
        <v>23</v>
      </c>
      <c r="B25" s="3" t="s">
        <v>34</v>
      </c>
      <c r="C25" s="3" t="s">
        <v>17</v>
      </c>
      <c r="D25" s="3" t="s">
        <v>18</v>
      </c>
      <c r="E25" s="3">
        <v>318</v>
      </c>
      <c r="F25" s="4">
        <v>88.759999999999991</v>
      </c>
      <c r="G25" s="6">
        <f t="shared" si="0"/>
        <v>76.179999999999993</v>
      </c>
      <c r="H25" s="8" t="s">
        <v>62</v>
      </c>
      <c r="I25" s="4" t="s">
        <v>66</v>
      </c>
    </row>
    <row r="26" spans="1:9" ht="14.25">
      <c r="A26" s="3">
        <v>24</v>
      </c>
      <c r="B26" s="3" t="s">
        <v>35</v>
      </c>
      <c r="C26" s="3" t="s">
        <v>17</v>
      </c>
      <c r="D26" s="3" t="s">
        <v>18</v>
      </c>
      <c r="E26" s="3">
        <v>326</v>
      </c>
      <c r="F26" s="4">
        <v>86.64</v>
      </c>
      <c r="G26" s="6">
        <f t="shared" si="0"/>
        <v>75.92</v>
      </c>
      <c r="H26" s="8" t="s">
        <v>63</v>
      </c>
      <c r="I26" s="4" t="s">
        <v>68</v>
      </c>
    </row>
    <row r="27" spans="1:9" ht="14.25">
      <c r="A27" s="3">
        <v>25</v>
      </c>
      <c r="B27" s="11" t="s">
        <v>36</v>
      </c>
      <c r="C27" s="11" t="s">
        <v>38</v>
      </c>
      <c r="D27" s="11" t="s">
        <v>39</v>
      </c>
      <c r="E27" s="11">
        <v>348</v>
      </c>
      <c r="F27" s="4">
        <v>91.96</v>
      </c>
      <c r="G27" s="6">
        <f t="shared" si="0"/>
        <v>80.78</v>
      </c>
      <c r="H27" s="8" t="s">
        <v>64</v>
      </c>
      <c r="I27" s="4"/>
    </row>
  </sheetData>
  <sortState ref="A3:H30">
    <sortCondition descending="1" ref="G2"/>
  </sortState>
  <mergeCells count="1">
    <mergeCell ref="A1:I1"/>
  </mergeCells>
  <phoneticPr fontId="12" type="noConversion"/>
  <pageMargins left="3.937007874015748E-2" right="3.937007874015748E-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G16"/>
  <sheetViews>
    <sheetView workbookViewId="0">
      <selection activeCell="P25" sqref="P25"/>
    </sheetView>
  </sheetViews>
  <sheetFormatPr defaultRowHeight="13.5"/>
  <sheetData>
    <row r="6" spans="2:7">
      <c r="B6" t="s">
        <v>75</v>
      </c>
      <c r="C6" t="s">
        <v>70</v>
      </c>
      <c r="D6" t="s">
        <v>71</v>
      </c>
      <c r="E6">
        <v>361</v>
      </c>
      <c r="F6">
        <v>90.800000000000011</v>
      </c>
      <c r="G6">
        <v>81.5</v>
      </c>
    </row>
    <row r="7" spans="2:7">
      <c r="B7" t="s">
        <v>81</v>
      </c>
      <c r="C7" t="s">
        <v>70</v>
      </c>
      <c r="D7" t="s">
        <v>71</v>
      </c>
      <c r="E7">
        <v>354</v>
      </c>
      <c r="F7">
        <v>92.2</v>
      </c>
      <c r="G7">
        <v>81.5</v>
      </c>
    </row>
    <row r="8" spans="2:7">
      <c r="B8" t="s">
        <v>74</v>
      </c>
      <c r="C8" t="s">
        <v>70</v>
      </c>
      <c r="D8" t="s">
        <v>71</v>
      </c>
      <c r="E8">
        <v>359</v>
      </c>
      <c r="F8">
        <v>88.6</v>
      </c>
      <c r="G8">
        <v>80.199999999999989</v>
      </c>
    </row>
    <row r="9" spans="2:7">
      <c r="B9" t="s">
        <v>79</v>
      </c>
      <c r="C9" t="s">
        <v>70</v>
      </c>
      <c r="D9" t="s">
        <v>71</v>
      </c>
      <c r="E9">
        <v>326</v>
      </c>
      <c r="F9">
        <v>89.72</v>
      </c>
      <c r="G9">
        <v>77.460000000000008</v>
      </c>
    </row>
    <row r="10" spans="2:7">
      <c r="B10" t="s">
        <v>72</v>
      </c>
      <c r="C10" t="s">
        <v>70</v>
      </c>
      <c r="D10" t="s">
        <v>71</v>
      </c>
      <c r="E10">
        <v>323</v>
      </c>
      <c r="F10">
        <v>90.12</v>
      </c>
      <c r="G10">
        <v>77.36</v>
      </c>
    </row>
    <row r="11" spans="2:7">
      <c r="B11" t="s">
        <v>69</v>
      </c>
      <c r="C11" t="s">
        <v>70</v>
      </c>
      <c r="D11" t="s">
        <v>71</v>
      </c>
      <c r="E11">
        <v>326</v>
      </c>
      <c r="F11">
        <v>88.08</v>
      </c>
      <c r="G11">
        <v>76.64</v>
      </c>
    </row>
    <row r="12" spans="2:7">
      <c r="B12" t="s">
        <v>78</v>
      </c>
      <c r="C12" t="s">
        <v>70</v>
      </c>
      <c r="D12" t="s">
        <v>71</v>
      </c>
      <c r="E12">
        <v>318</v>
      </c>
      <c r="F12">
        <v>89.6</v>
      </c>
      <c r="G12">
        <v>76.599999999999994</v>
      </c>
    </row>
    <row r="13" spans="2:7">
      <c r="B13" t="s">
        <v>76</v>
      </c>
      <c r="C13" t="s">
        <v>70</v>
      </c>
      <c r="D13" t="s">
        <v>71</v>
      </c>
      <c r="E13">
        <v>310</v>
      </c>
      <c r="F13">
        <v>90.76</v>
      </c>
      <c r="G13">
        <v>76.38</v>
      </c>
    </row>
    <row r="14" spans="2:7">
      <c r="B14" t="s">
        <v>73</v>
      </c>
      <c r="C14" t="s">
        <v>70</v>
      </c>
      <c r="D14" t="s">
        <v>71</v>
      </c>
      <c r="E14">
        <v>324</v>
      </c>
      <c r="F14">
        <v>87.68</v>
      </c>
      <c r="G14">
        <v>76.240000000000009</v>
      </c>
    </row>
    <row r="15" spans="2:7">
      <c r="B15" t="s">
        <v>77</v>
      </c>
      <c r="C15" t="s">
        <v>70</v>
      </c>
      <c r="D15" t="s">
        <v>71</v>
      </c>
      <c r="E15">
        <v>318</v>
      </c>
      <c r="F15">
        <v>88.759999999999991</v>
      </c>
      <c r="G15">
        <v>76.179999999999993</v>
      </c>
    </row>
    <row r="16" spans="2:7">
      <c r="B16" t="s">
        <v>80</v>
      </c>
      <c r="C16" t="s">
        <v>70</v>
      </c>
      <c r="D16" t="s">
        <v>71</v>
      </c>
      <c r="E16">
        <v>326</v>
      </c>
      <c r="F16">
        <v>86.64</v>
      </c>
      <c r="G16">
        <v>75.92</v>
      </c>
    </row>
  </sheetData>
  <sortState ref="B6:G16">
    <sortCondition descending="1" ref="G6:G16"/>
  </sortState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康宇立</cp:lastModifiedBy>
  <cp:lastPrinted>2018-04-02T08:15:03Z</cp:lastPrinted>
  <dcterms:created xsi:type="dcterms:W3CDTF">2018-04-02T03:15:18Z</dcterms:created>
  <dcterms:modified xsi:type="dcterms:W3CDTF">2024-04-11T06:18:46Z</dcterms:modified>
</cp:coreProperties>
</file>